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<sst xmlns="http://schemas.openxmlformats.org/spreadsheetml/2006/main" count="76" uniqueCount="74">
  <si>
    <t>Teacher:</t>
  </si>
  <si>
    <t>School:</t>
  </si>
  <si>
    <t>Signature:</t>
  </si>
  <si>
    <t xml:space="preserve">All prices include shipping unless noted </t>
  </si>
  <si>
    <t>How Many</t>
  </si>
  <si>
    <t>DESCRIPTION</t>
  </si>
  <si>
    <t>PART#</t>
  </si>
  <si>
    <t>PRICE</t>
  </si>
  <si>
    <t>AMOUNT</t>
  </si>
  <si>
    <t>Hitachi CP-X2510 Projector w/4yr warranty</t>
  </si>
  <si>
    <t>CPX2510</t>
  </si>
  <si>
    <t>Laptop - 15.6" 2.26 GHz (6540b)</t>
  </si>
  <si>
    <t>NT875AV</t>
  </si>
  <si>
    <t>***MS Office Pro 2007 for the Laptop</t>
  </si>
  <si>
    <t>M208533</t>
  </si>
  <si>
    <r>
      <t>Netbooks - Dell Latitude 2100</t>
    </r>
    <r>
      <rPr>
        <b/>
        <sz val="8"/>
        <color indexed="10"/>
        <rFont val="Comic Sans MS"/>
        <family val="4"/>
      </rPr>
      <t xml:space="preserve"> </t>
    </r>
  </si>
  <si>
    <t>***MS Office Pro 2007 for the Netbook</t>
  </si>
  <si>
    <t>Mimio wireless module</t>
  </si>
  <si>
    <t>610-0021</t>
  </si>
  <si>
    <t xml:space="preserve">Mimio Interactive </t>
  </si>
  <si>
    <t>600-0045</t>
  </si>
  <si>
    <t>Mimio Pad wireless Interactive Tablet (if purchased w/Mimio Interactive)</t>
  </si>
  <si>
    <t>Mimio Pad wireless Interactive Tablet</t>
  </si>
  <si>
    <t>Lumens DC265 Document Camera w/5yr warranty</t>
  </si>
  <si>
    <t>DC265</t>
  </si>
  <si>
    <t>eInstruction RF Classroom Response System (32-Clickers)</t>
  </si>
  <si>
    <t>Sony Cyber-shot DSC-S2100 Digital Camera, 12MP</t>
  </si>
  <si>
    <t>Canon PowerShot SD1300 IS Digital Camera, 12MP</t>
  </si>
  <si>
    <t>FLIP Digital Video Camera(1hr)</t>
  </si>
  <si>
    <t xml:space="preserve">Sony Handycam HDR-XR150 Digital Video </t>
  </si>
  <si>
    <t xml:space="preserve">Canon FS300 Camcorder Digital Video </t>
  </si>
  <si>
    <t>Sansa MP3 Player - 4GB</t>
  </si>
  <si>
    <t>SMART Board (64")</t>
  </si>
  <si>
    <t>SB660</t>
  </si>
  <si>
    <t>SMART Board (77")</t>
  </si>
  <si>
    <t>SB680</t>
  </si>
  <si>
    <t>64" SMART Board with Short Throw (UF55)</t>
  </si>
  <si>
    <t>SB660i3</t>
  </si>
  <si>
    <t>77" SMART Board with Short Throw (UF55)</t>
  </si>
  <si>
    <t>SB680i3</t>
  </si>
  <si>
    <t>SMART Board Dual Touch (77")</t>
  </si>
  <si>
    <t>SBD680</t>
  </si>
  <si>
    <t>SMART Board Dual Touch (87")</t>
  </si>
  <si>
    <t>SBD685</t>
  </si>
  <si>
    <t>SMART Board Airliner</t>
  </si>
  <si>
    <t>WS200</t>
  </si>
  <si>
    <t xml:space="preserve">SRP-PE-32 </t>
  </si>
  <si>
    <t>SMART Document Camera</t>
  </si>
  <si>
    <t xml:space="preserve">SDC-280 </t>
  </si>
  <si>
    <t>Optional SmartBoard floorstand</t>
  </si>
  <si>
    <t>FS670</t>
  </si>
  <si>
    <r>
      <t>Hitachi Short Throw projector with mounting brackets</t>
    </r>
    <r>
      <rPr>
        <b/>
        <sz val="8"/>
        <color indexed="10"/>
        <rFont val="Comic Sans MS"/>
        <family val="4"/>
      </rPr>
      <t xml:space="preserve"> (4yr warranty)</t>
    </r>
  </si>
  <si>
    <t>CP-A52</t>
  </si>
  <si>
    <r>
      <t xml:space="preserve">Epson Powerlite 450w Short Throw projector w/mounting equipment </t>
    </r>
    <r>
      <rPr>
        <b/>
        <sz val="8"/>
        <color indexed="10"/>
        <rFont val="Comic Sans MS"/>
        <family val="4"/>
      </rPr>
      <t>(3yr warranty but brighter)</t>
    </r>
  </si>
  <si>
    <t>V13H010L57</t>
  </si>
  <si>
    <t>Blue Snowball Microphone w/Tripod</t>
  </si>
  <si>
    <t>Logitech ClearChat Premium PC - Headphones w/mic</t>
  </si>
  <si>
    <t>Logitech USB Headphones w/mic</t>
  </si>
  <si>
    <t>Hitachi Projector Replacement Bulb</t>
  </si>
  <si>
    <t>CPX2510LAMP</t>
  </si>
  <si>
    <t>Imagination Suite (Pixie, Frames, Webblender)</t>
  </si>
  <si>
    <t>IS199</t>
  </si>
  <si>
    <t>Imagination Suite (Frames Only)</t>
  </si>
  <si>
    <t>FR399</t>
  </si>
  <si>
    <t xml:space="preserve">Sony Digital Voice Recorder (MP3) </t>
  </si>
  <si>
    <t xml:space="preserve">Celestron 44302 Handheld Digital Microscope </t>
  </si>
  <si>
    <t>CELE373</t>
  </si>
  <si>
    <t>4GB SD Card</t>
  </si>
  <si>
    <t>8GB SD Card</t>
  </si>
  <si>
    <t xml:space="preserve"> </t>
  </si>
  <si>
    <t>Total of Purchase</t>
  </si>
  <si>
    <t xml:space="preserve">SRP-PE-24 </t>
  </si>
  <si>
    <t>SMART Response PE System-"clickers" (32)</t>
  </si>
  <si>
    <t xml:space="preserve">SMART Response PE System-"clickers" (24)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</si>
</sst>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7">
    <font>
      <sz val="10"/>
      <name val="Arial"/>
      <family val="2"/>
    </font>
    <font>
      <b/>
      <sz val="10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b/>
      <sz val="12"/>
      <color indexed="53"/>
      <name val="Tahoma"/>
      <family val="2"/>
    </font>
    <font>
      <b/>
      <sz val="8"/>
      <color indexed="9"/>
      <name val="Comic Sans MS"/>
      <family val="4"/>
    </font>
    <font>
      <b/>
      <sz val="10"/>
      <color indexed="9"/>
      <name val="Comic Sans MS"/>
      <family val="4"/>
    </font>
    <font>
      <b/>
      <sz val="10"/>
      <name val="Comic Sans MS"/>
      <family val="4"/>
    </font>
    <font>
      <sz val="10"/>
      <color indexed="12"/>
      <name val="Arial"/>
      <family val="2"/>
    </font>
    <font>
      <b/>
      <sz val="8"/>
      <name val="Comic Sans MS"/>
      <family val="4"/>
    </font>
    <font>
      <b/>
      <sz val="8"/>
      <color indexed="10"/>
      <name val="Comic Sans MS"/>
      <family val="4"/>
    </font>
    <font>
      <sz val="8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>
        <color indexed="9"/>
      </left>
      <right style="hair">
        <color indexed="9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" borderId="0" xfId="0" applyNumberFormat="1" applyFont="1" applyFill="1" applyBorder="1" applyAlignment="1" applyProtection="1">
      <alignment horizontal="right"/>
      <protection/>
    </xf>
    <xf numFmtId="0" fontId="1" fillId="2" borderId="0" xfId="0" applyNumberFormat="1" applyFont="1" applyFill="1" applyBorder="1" applyAlignment="1" applyProtection="1">
      <alignment horizontal="right" vertical="top"/>
      <protection/>
    </xf>
    <xf numFmtId="0" fontId="1" fillId="2" borderId="0" xfId="0" applyNumberFormat="1" applyFont="1" applyFill="1" applyBorder="1" applyAlignment="1" applyProtection="1">
      <alignment horizontal="left"/>
      <protection/>
    </xf>
    <xf numFmtId="0" fontId="3" fillId="2" borderId="0" xfId="0" applyNumberFormat="1" applyFont="1" applyFill="1" applyBorder="1" applyAlignment="1" applyProtection="1">
      <alignment horizontal="left"/>
      <protection/>
    </xf>
    <xf numFmtId="0" fontId="2" fillId="2" borderId="0" xfId="0" applyNumberFormat="1" applyFont="1" applyFill="1" applyBorder="1" applyAlignment="1" applyProtection="1">
      <alignment horizontal="left" vertical="center"/>
      <protection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/>
    </xf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3" borderId="1" xfId="0" applyNumberFormat="1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center" vertical="center"/>
      <protection/>
    </xf>
    <xf numFmtId="0" fontId="7" fillId="3" borderId="2" xfId="0" applyNumberFormat="1" applyFon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/>
    </xf>
    <xf numFmtId="0" fontId="0" fillId="4" borderId="2" xfId="0" applyNumberFormat="1" applyFont="1" applyFill="1" applyBorder="1" applyAlignment="1" applyProtection="1">
      <alignment horizontal="center" vertical="center"/>
      <protection/>
    </xf>
    <xf numFmtId="164" fontId="0" fillId="0" borderId="2" xfId="0" applyNumberFormat="1" applyFont="1" applyFill="1" applyBorder="1" applyAlignment="1">
      <alignment/>
    </xf>
    <xf numFmtId="164" fontId="0" fillId="0" borderId="2" xfId="0" applyNumberFormat="1" applyBorder="1" applyAlignment="1">
      <alignment/>
    </xf>
    <xf numFmtId="0" fontId="8" fillId="0" borderId="0" xfId="0" applyFont="1" applyAlignment="1">
      <alignment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5" borderId="2" xfId="0" applyNumberFormat="1" applyFont="1" applyFill="1" applyBorder="1" applyAlignment="1" applyProtection="1">
      <alignment horizontal="center" vertical="center"/>
      <protection/>
    </xf>
    <xf numFmtId="0" fontId="8" fillId="0" borderId="2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12" fillId="0" borderId="2" xfId="0" applyFont="1" applyBorder="1" applyAlignment="1">
      <alignment/>
    </xf>
    <xf numFmtId="164" fontId="0" fillId="0" borderId="2" xfId="0" applyNumberFormat="1" applyFont="1" applyBorder="1" applyAlignment="1">
      <alignment/>
    </xf>
    <xf numFmtId="0" fontId="13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3" xfId="0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Font="1" applyBorder="1" applyAlignment="1">
      <alignment horizontal="center" wrapText="1"/>
    </xf>
    <xf numFmtId="0" fontId="9" fillId="5" borderId="2" xfId="0" applyNumberFormat="1" applyFont="1" applyFill="1" applyBorder="1" applyAlignment="1" applyProtection="1">
      <alignment horizontal="center" vertical="center" wrapText="1"/>
      <protection/>
    </xf>
    <xf numFmtId="0" fontId="9" fillId="4" borderId="2" xfId="0" applyNumberFormat="1" applyFont="1" applyFill="1" applyBorder="1" applyAlignment="1" applyProtection="1">
      <alignment horizontal="center" vertical="center" wrapText="1"/>
      <protection/>
    </xf>
    <xf numFmtId="0" fontId="10" fillId="4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8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10.421875" style="0" customWidth="1"/>
    <col min="4" max="4" width="42.140625" style="0" customWidth="1"/>
    <col min="5" max="5" width="10.140625" style="0" customWidth="1"/>
    <col min="6" max="6" width="10.28125" style="1" customWidth="1"/>
    <col min="7" max="7" width="11.57421875" style="0" customWidth="1"/>
  </cols>
  <sheetData>
    <row r="1" spans="1:4" ht="19.5">
      <c r="A1" s="2" t="s">
        <v>0</v>
      </c>
      <c r="B1" s="49"/>
      <c r="C1" s="49"/>
      <c r="D1" s="49"/>
    </row>
    <row r="2" spans="1:4" ht="19.5">
      <c r="A2" s="3" t="s">
        <v>1</v>
      </c>
      <c r="B2" s="49"/>
      <c r="C2" s="49"/>
      <c r="D2" s="49"/>
    </row>
    <row r="3" spans="1:4" ht="19.5">
      <c r="A3" s="4" t="s">
        <v>2</v>
      </c>
      <c r="B3" s="49"/>
      <c r="C3" s="49"/>
      <c r="D3" s="49"/>
    </row>
    <row r="4" spans="1:4" ht="9.75" customHeight="1">
      <c r="A4" s="5"/>
      <c r="B4" s="6"/>
      <c r="C4" s="7"/>
      <c r="D4" s="8"/>
    </row>
    <row r="5" spans="1:9" s="11" customFormat="1" ht="19.5" hidden="1">
      <c r="A5" s="9"/>
      <c r="B5"/>
      <c r="C5" s="10"/>
      <c r="D5"/>
      <c r="E5"/>
      <c r="F5" s="1"/>
      <c r="G5"/>
      <c r="H5"/>
      <c r="I5"/>
    </row>
    <row r="6" spans="1:9" ht="14.25" customHeight="1">
      <c r="A6" s="9"/>
      <c r="B6" s="50" t="s">
        <v>3</v>
      </c>
      <c r="C6" s="50"/>
      <c r="D6" s="50"/>
      <c r="E6" s="12"/>
      <c r="F6" s="13"/>
      <c r="G6" s="13"/>
      <c r="H6" s="13"/>
      <c r="I6" s="14"/>
    </row>
    <row r="7" spans="1:7" s="19" customFormat="1" ht="22.5" customHeight="1">
      <c r="A7" s="15" t="s">
        <v>4</v>
      </c>
      <c r="B7" s="48" t="s">
        <v>5</v>
      </c>
      <c r="C7" s="48"/>
      <c r="D7" s="48"/>
      <c r="E7" s="16" t="s">
        <v>6</v>
      </c>
      <c r="F7" s="17" t="s">
        <v>7</v>
      </c>
      <c r="G7" s="18" t="s">
        <v>8</v>
      </c>
    </row>
    <row r="8" spans="1:7" ht="14.25" customHeight="1">
      <c r="A8" s="20"/>
      <c r="B8" s="45" t="s">
        <v>9</v>
      </c>
      <c r="C8" s="45"/>
      <c r="D8" s="45"/>
      <c r="E8" s="21" t="s">
        <v>10</v>
      </c>
      <c r="F8" s="22">
        <v>599</v>
      </c>
      <c r="G8" s="23">
        <f>A8*F8</f>
        <v>0</v>
      </c>
    </row>
    <row r="9" spans="1:7" ht="14.25" customHeight="1">
      <c r="A9" s="20"/>
      <c r="B9" s="45" t="s">
        <v>11</v>
      </c>
      <c r="C9" s="45"/>
      <c r="D9" s="45"/>
      <c r="E9" s="21" t="s">
        <v>12</v>
      </c>
      <c r="F9" s="22">
        <v>774</v>
      </c>
      <c r="G9" s="23">
        <f aca="true" t="shared" si="0" ref="G9:G47">A9*F9</f>
        <v>0</v>
      </c>
    </row>
    <row r="10" spans="1:7" ht="14.25" customHeight="1">
      <c r="A10" s="20"/>
      <c r="B10" s="46" t="s">
        <v>13</v>
      </c>
      <c r="C10" s="46"/>
      <c r="D10" s="46"/>
      <c r="E10" s="21" t="s">
        <v>14</v>
      </c>
      <c r="F10" s="22">
        <v>51.26</v>
      </c>
      <c r="G10" s="23">
        <f>A10*F10</f>
        <v>0</v>
      </c>
    </row>
    <row r="11" spans="1:8" ht="14.25" customHeight="1">
      <c r="A11" s="20"/>
      <c r="B11" s="45" t="s">
        <v>15</v>
      </c>
      <c r="C11" s="45"/>
      <c r="D11" s="45"/>
      <c r="E11" s="21"/>
      <c r="F11" s="22">
        <v>443</v>
      </c>
      <c r="G11" s="23">
        <f>A11*F11</f>
        <v>0</v>
      </c>
      <c r="H11" s="24"/>
    </row>
    <row r="12" spans="1:7" ht="14.25" customHeight="1">
      <c r="A12" s="20"/>
      <c r="B12" s="46" t="s">
        <v>16</v>
      </c>
      <c r="C12" s="46"/>
      <c r="D12" s="46"/>
      <c r="E12" s="21" t="s">
        <v>14</v>
      </c>
      <c r="F12" s="22">
        <v>51.26</v>
      </c>
      <c r="G12" s="23">
        <f t="shared" si="0"/>
        <v>0</v>
      </c>
    </row>
    <row r="13" spans="1:7" ht="14.25" customHeight="1">
      <c r="A13" s="20"/>
      <c r="B13" s="42" t="s">
        <v>17</v>
      </c>
      <c r="C13" s="42"/>
      <c r="D13" s="42"/>
      <c r="E13" s="25" t="s">
        <v>18</v>
      </c>
      <c r="F13" s="22">
        <v>199</v>
      </c>
      <c r="G13" s="23">
        <f>A13*F13</f>
        <v>0</v>
      </c>
    </row>
    <row r="14" spans="1:7" ht="14.25" customHeight="1">
      <c r="A14" s="20"/>
      <c r="B14" s="47" t="s">
        <v>19</v>
      </c>
      <c r="C14" s="47"/>
      <c r="D14" s="47"/>
      <c r="E14" s="26" t="s">
        <v>20</v>
      </c>
      <c r="F14" s="22">
        <v>549</v>
      </c>
      <c r="G14" s="23">
        <f t="shared" si="0"/>
        <v>0</v>
      </c>
    </row>
    <row r="15" spans="1:9" ht="14.25" customHeight="1">
      <c r="A15" s="20"/>
      <c r="B15" s="42" t="s">
        <v>21</v>
      </c>
      <c r="C15" s="42"/>
      <c r="D15" s="42"/>
      <c r="E15" s="25" t="s">
        <v>20</v>
      </c>
      <c r="F15" s="22">
        <v>349</v>
      </c>
      <c r="G15" s="23">
        <f t="shared" si="0"/>
        <v>0</v>
      </c>
      <c r="H15" s="11"/>
      <c r="I15" s="11"/>
    </row>
    <row r="16" spans="1:7" ht="14.25" customHeight="1">
      <c r="A16" s="20"/>
      <c r="B16" s="42" t="s">
        <v>22</v>
      </c>
      <c r="C16" s="42"/>
      <c r="D16" s="42"/>
      <c r="E16" s="25">
        <v>1747666</v>
      </c>
      <c r="F16" s="22">
        <v>399</v>
      </c>
      <c r="G16" s="23">
        <f t="shared" si="0"/>
        <v>0</v>
      </c>
    </row>
    <row r="17" spans="1:7" ht="14.25" customHeight="1">
      <c r="A17" s="20"/>
      <c r="B17" s="44" t="s">
        <v>23</v>
      </c>
      <c r="C17" s="44"/>
      <c r="D17" s="44"/>
      <c r="E17" s="27" t="s">
        <v>24</v>
      </c>
      <c r="F17" s="22">
        <v>615</v>
      </c>
      <c r="G17" s="23">
        <f t="shared" si="0"/>
        <v>0</v>
      </c>
    </row>
    <row r="18" spans="1:9" s="11" customFormat="1" ht="14.25" customHeight="1">
      <c r="A18" s="28"/>
      <c r="B18" s="42" t="s">
        <v>25</v>
      </c>
      <c r="C18" s="42"/>
      <c r="D18" s="42"/>
      <c r="E18" s="25"/>
      <c r="F18" s="22">
        <v>2585.25</v>
      </c>
      <c r="G18" s="23">
        <f t="shared" si="0"/>
        <v>0</v>
      </c>
      <c r="H18"/>
      <c r="I18"/>
    </row>
    <row r="19" spans="1:7" ht="14.25" customHeight="1">
      <c r="A19" s="20"/>
      <c r="B19" s="42" t="s">
        <v>26</v>
      </c>
      <c r="C19" s="42"/>
      <c r="D19" s="42"/>
      <c r="E19" s="25">
        <v>1973526</v>
      </c>
      <c r="F19" s="22">
        <v>115</v>
      </c>
      <c r="G19" s="23">
        <f>A19*F19</f>
        <v>0</v>
      </c>
    </row>
    <row r="20" spans="1:7" ht="14.25" customHeight="1">
      <c r="A20" s="20"/>
      <c r="B20" s="42" t="s">
        <v>27</v>
      </c>
      <c r="C20" s="42"/>
      <c r="D20" s="42"/>
      <c r="E20" s="25">
        <v>2002553</v>
      </c>
      <c r="F20" s="22">
        <v>174</v>
      </c>
      <c r="G20" s="23">
        <f t="shared" si="0"/>
        <v>0</v>
      </c>
    </row>
    <row r="21" spans="1:7" ht="14.25" customHeight="1">
      <c r="A21" s="20"/>
      <c r="B21" s="42" t="s">
        <v>28</v>
      </c>
      <c r="C21" s="42"/>
      <c r="D21" s="42"/>
      <c r="E21" s="25">
        <v>1754064</v>
      </c>
      <c r="F21" s="22">
        <v>124</v>
      </c>
      <c r="G21" s="23">
        <f t="shared" si="0"/>
        <v>0</v>
      </c>
    </row>
    <row r="22" spans="1:7" ht="14.25" customHeight="1">
      <c r="A22" s="20"/>
      <c r="B22" s="42" t="s">
        <v>29</v>
      </c>
      <c r="C22" s="42"/>
      <c r="D22" s="42"/>
      <c r="E22" s="25">
        <v>1975793</v>
      </c>
      <c r="F22" s="22">
        <v>675</v>
      </c>
      <c r="G22" s="23">
        <f t="shared" si="0"/>
        <v>0</v>
      </c>
    </row>
    <row r="23" spans="1:7" ht="14.25" customHeight="1">
      <c r="A23" s="20"/>
      <c r="B23" s="42" t="s">
        <v>30</v>
      </c>
      <c r="C23" s="42"/>
      <c r="D23" s="42"/>
      <c r="E23" s="25">
        <v>2013187</v>
      </c>
      <c r="F23" s="22">
        <v>270</v>
      </c>
      <c r="G23" s="23">
        <f t="shared" si="0"/>
        <v>0</v>
      </c>
    </row>
    <row r="24" spans="1:7" ht="14.25" customHeight="1">
      <c r="A24" s="20"/>
      <c r="B24" s="42" t="s">
        <v>31</v>
      </c>
      <c r="C24" s="42"/>
      <c r="D24" s="42"/>
      <c r="E24" s="25">
        <v>1797437</v>
      </c>
      <c r="F24" s="22">
        <v>65</v>
      </c>
      <c r="G24" s="23">
        <f t="shared" si="0"/>
        <v>0</v>
      </c>
    </row>
    <row r="25" spans="1:7" ht="14.25" customHeight="1">
      <c r="A25" s="20"/>
      <c r="B25" s="42" t="s">
        <v>32</v>
      </c>
      <c r="C25" s="42"/>
      <c r="D25" s="42"/>
      <c r="E25" s="25" t="s">
        <v>33</v>
      </c>
      <c r="F25" s="22">
        <v>859</v>
      </c>
      <c r="G25" s="23">
        <f t="shared" si="0"/>
        <v>0</v>
      </c>
    </row>
    <row r="26" spans="1:7" ht="14.25" customHeight="1">
      <c r="A26" s="20"/>
      <c r="B26" s="42" t="s">
        <v>34</v>
      </c>
      <c r="C26" s="42"/>
      <c r="D26" s="42"/>
      <c r="E26" s="25" t="s">
        <v>35</v>
      </c>
      <c r="F26" s="22">
        <v>1069</v>
      </c>
      <c r="G26" s="23">
        <f t="shared" si="0"/>
        <v>0</v>
      </c>
    </row>
    <row r="27" spans="1:7" ht="14.25" customHeight="1">
      <c r="A27" s="20"/>
      <c r="B27" s="42" t="s">
        <v>36</v>
      </c>
      <c r="C27" s="42"/>
      <c r="D27" s="42"/>
      <c r="E27" s="29" t="s">
        <v>37</v>
      </c>
      <c r="F27" s="22">
        <v>2499</v>
      </c>
      <c r="G27" s="23">
        <f t="shared" si="0"/>
        <v>0</v>
      </c>
    </row>
    <row r="28" spans="1:7" ht="14.25" customHeight="1">
      <c r="A28" s="20"/>
      <c r="B28" s="42" t="s">
        <v>38</v>
      </c>
      <c r="C28" s="42"/>
      <c r="D28" s="42"/>
      <c r="E28" s="29" t="s">
        <v>39</v>
      </c>
      <c r="F28" s="22">
        <v>2679</v>
      </c>
      <c r="G28" s="23">
        <f t="shared" si="0"/>
        <v>0</v>
      </c>
    </row>
    <row r="29" spans="1:7" ht="14.25" customHeight="1">
      <c r="A29" s="20"/>
      <c r="B29" s="42" t="s">
        <v>40</v>
      </c>
      <c r="C29" s="42"/>
      <c r="D29" s="42"/>
      <c r="E29" s="25" t="s">
        <v>41</v>
      </c>
      <c r="F29" s="22">
        <v>1660</v>
      </c>
      <c r="G29" s="23">
        <f t="shared" si="0"/>
        <v>0</v>
      </c>
    </row>
    <row r="30" spans="1:7" ht="14.25" customHeight="1">
      <c r="A30" s="20"/>
      <c r="B30" s="42" t="s">
        <v>42</v>
      </c>
      <c r="C30" s="42"/>
      <c r="D30" s="42"/>
      <c r="E30" s="25" t="s">
        <v>43</v>
      </c>
      <c r="F30" s="22">
        <v>2074</v>
      </c>
      <c r="G30" s="23">
        <f t="shared" si="0"/>
        <v>0</v>
      </c>
    </row>
    <row r="31" spans="1:7" ht="14.25" customHeight="1">
      <c r="A31" s="20"/>
      <c r="B31" s="42" t="s">
        <v>44</v>
      </c>
      <c r="C31" s="42"/>
      <c r="D31" s="42"/>
      <c r="E31" s="25" t="s">
        <v>45</v>
      </c>
      <c r="F31" s="22">
        <v>255</v>
      </c>
      <c r="G31" s="23">
        <f t="shared" si="0"/>
        <v>0</v>
      </c>
    </row>
    <row r="32" spans="1:7" ht="14.25" customHeight="1">
      <c r="A32" s="20"/>
      <c r="B32" s="42" t="s">
        <v>72</v>
      </c>
      <c r="C32" s="42"/>
      <c r="D32" s="42"/>
      <c r="E32" s="30" t="s">
        <v>46</v>
      </c>
      <c r="F32" s="22">
        <v>1049</v>
      </c>
      <c r="G32" s="23">
        <f t="shared" si="0"/>
        <v>0</v>
      </c>
    </row>
    <row r="33" spans="1:7" ht="14.25" customHeight="1">
      <c r="A33" s="20"/>
      <c r="B33" s="39" t="s">
        <v>73</v>
      </c>
      <c r="C33" s="40"/>
      <c r="D33" s="41"/>
      <c r="E33" t="s">
        <v>71</v>
      </c>
      <c r="F33" s="22">
        <v>799</v>
      </c>
      <c r="G33" s="23">
        <f t="shared" si="0"/>
        <v>0</v>
      </c>
    </row>
    <row r="34" spans="1:7" ht="14.25" customHeight="1">
      <c r="A34" s="20"/>
      <c r="B34" s="42" t="s">
        <v>47</v>
      </c>
      <c r="C34" s="42"/>
      <c r="D34" s="42"/>
      <c r="E34" s="30" t="s">
        <v>48</v>
      </c>
      <c r="F34" s="22">
        <v>623</v>
      </c>
      <c r="G34" s="23">
        <f t="shared" si="0"/>
        <v>0</v>
      </c>
    </row>
    <row r="35" spans="1:7" ht="14.25" customHeight="1">
      <c r="A35" s="20"/>
      <c r="B35" s="42" t="s">
        <v>49</v>
      </c>
      <c r="C35" s="42"/>
      <c r="D35" s="42"/>
      <c r="E35" s="25" t="s">
        <v>50</v>
      </c>
      <c r="F35" s="22">
        <v>279</v>
      </c>
      <c r="G35" s="23">
        <f t="shared" si="0"/>
        <v>0</v>
      </c>
    </row>
    <row r="36" spans="1:8" ht="14.25" customHeight="1">
      <c r="A36" s="20"/>
      <c r="B36" s="42" t="s">
        <v>51</v>
      </c>
      <c r="C36" s="42"/>
      <c r="D36" s="42"/>
      <c r="E36" s="25" t="s">
        <v>52</v>
      </c>
      <c r="F36" s="22">
        <v>1294</v>
      </c>
      <c r="G36" s="23">
        <v>0</v>
      </c>
      <c r="H36" s="24"/>
    </row>
    <row r="37" spans="1:7" ht="37.5" customHeight="1">
      <c r="A37" s="20"/>
      <c r="B37" s="42" t="s">
        <v>53</v>
      </c>
      <c r="C37" s="42"/>
      <c r="D37" s="42"/>
      <c r="E37" s="31" t="s">
        <v>54</v>
      </c>
      <c r="F37" s="22">
        <v>1210</v>
      </c>
      <c r="G37" s="23">
        <f t="shared" si="0"/>
        <v>0</v>
      </c>
    </row>
    <row r="38" spans="1:7" ht="14.25" customHeight="1">
      <c r="A38" s="20"/>
      <c r="B38" s="42" t="s">
        <v>55</v>
      </c>
      <c r="C38" s="42"/>
      <c r="D38" s="42"/>
      <c r="E38" s="25">
        <v>1739967</v>
      </c>
      <c r="F38" s="22">
        <v>88</v>
      </c>
      <c r="G38" s="23">
        <f t="shared" si="0"/>
        <v>0</v>
      </c>
    </row>
    <row r="39" spans="1:7" ht="14.25" customHeight="1">
      <c r="A39" s="20"/>
      <c r="B39" s="42" t="s">
        <v>56</v>
      </c>
      <c r="C39" s="42"/>
      <c r="D39" s="42"/>
      <c r="E39" s="32">
        <v>1521694</v>
      </c>
      <c r="F39" s="22">
        <v>18</v>
      </c>
      <c r="G39" s="33">
        <f t="shared" si="0"/>
        <v>0</v>
      </c>
    </row>
    <row r="40" spans="1:7" ht="14.25" customHeight="1">
      <c r="A40" s="20"/>
      <c r="B40" s="42" t="s">
        <v>57</v>
      </c>
      <c r="C40" s="42"/>
      <c r="D40" s="42"/>
      <c r="E40" s="25">
        <v>1304366</v>
      </c>
      <c r="F40" s="22">
        <v>30</v>
      </c>
      <c r="G40" s="23">
        <f t="shared" si="0"/>
        <v>0</v>
      </c>
    </row>
    <row r="41" spans="1:7" ht="14.25" customHeight="1">
      <c r="A41" s="20"/>
      <c r="B41" s="42" t="s">
        <v>58</v>
      </c>
      <c r="C41" s="42"/>
      <c r="D41" s="42"/>
      <c r="E41" s="34" t="s">
        <v>59</v>
      </c>
      <c r="F41" s="22">
        <v>240</v>
      </c>
      <c r="G41" s="23">
        <f t="shared" si="0"/>
        <v>0</v>
      </c>
    </row>
    <row r="42" spans="1:7" ht="14.25" customHeight="1">
      <c r="A42" s="20"/>
      <c r="B42" s="42" t="s">
        <v>60</v>
      </c>
      <c r="C42" s="42"/>
      <c r="D42" s="42"/>
      <c r="E42" s="25" t="s">
        <v>61</v>
      </c>
      <c r="F42" s="22">
        <v>40</v>
      </c>
      <c r="G42" s="23">
        <f>A42*F42</f>
        <v>0</v>
      </c>
    </row>
    <row r="43" spans="1:7" ht="14.25" customHeight="1">
      <c r="A43" s="20"/>
      <c r="B43" s="42" t="s">
        <v>62</v>
      </c>
      <c r="C43" s="42"/>
      <c r="D43" s="42"/>
      <c r="E43" s="25" t="s">
        <v>63</v>
      </c>
      <c r="F43" s="22">
        <v>20</v>
      </c>
      <c r="G43" s="23">
        <f t="shared" si="0"/>
        <v>0</v>
      </c>
    </row>
    <row r="44" spans="1:7" ht="14.25" customHeight="1">
      <c r="A44" s="20"/>
      <c r="B44" s="42" t="s">
        <v>64</v>
      </c>
      <c r="C44" s="42"/>
      <c r="D44" s="42"/>
      <c r="E44" s="29">
        <v>1694435</v>
      </c>
      <c r="F44" s="22">
        <v>36</v>
      </c>
      <c r="G44" s="23">
        <f t="shared" si="0"/>
        <v>0</v>
      </c>
    </row>
    <row r="45" spans="1:7" ht="14.25" customHeight="1">
      <c r="A45" s="20"/>
      <c r="B45" s="42" t="s">
        <v>65</v>
      </c>
      <c r="C45" s="42"/>
      <c r="D45" s="42"/>
      <c r="E45" s="29" t="s">
        <v>66</v>
      </c>
      <c r="F45" s="22">
        <v>70</v>
      </c>
      <c r="G45" s="23">
        <f t="shared" si="0"/>
        <v>0</v>
      </c>
    </row>
    <row r="46" spans="1:7" ht="14.25" customHeight="1">
      <c r="A46" s="35"/>
      <c r="B46" s="43" t="s">
        <v>67</v>
      </c>
      <c r="C46" s="43"/>
      <c r="D46" s="43"/>
      <c r="E46" s="29">
        <v>1137158</v>
      </c>
      <c r="F46" s="22">
        <v>11</v>
      </c>
      <c r="G46" s="23">
        <f t="shared" si="0"/>
        <v>0</v>
      </c>
    </row>
    <row r="47" spans="1:7" s="36" customFormat="1" ht="15" customHeight="1">
      <c r="A47" s="20"/>
      <c r="B47" s="43" t="s">
        <v>68</v>
      </c>
      <c r="C47" s="43"/>
      <c r="D47" s="43"/>
      <c r="E47" s="29">
        <v>1182768</v>
      </c>
      <c r="F47" s="22">
        <v>20</v>
      </c>
      <c r="G47" s="23">
        <f t="shared" si="0"/>
        <v>0</v>
      </c>
    </row>
    <row r="48" spans="1:7" ht="24" customHeight="1">
      <c r="A48" s="37" t="s">
        <v>69</v>
      </c>
      <c r="B48" s="37"/>
      <c r="C48" s="37"/>
      <c r="D48" s="37"/>
      <c r="E48" s="38" t="s">
        <v>70</v>
      </c>
      <c r="F48" s="38"/>
      <c r="G48" s="23">
        <f>SUM(G8:G47)</f>
        <v>0</v>
      </c>
    </row>
  </sheetData>
  <mergeCells count="47">
    <mergeCell ref="B1:D1"/>
    <mergeCell ref="B2:D2"/>
    <mergeCell ref="B3:D3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4:D34"/>
    <mergeCell ref="B35:D35"/>
    <mergeCell ref="B43:D43"/>
    <mergeCell ref="B36:D36"/>
    <mergeCell ref="B37:D37"/>
    <mergeCell ref="B38:D38"/>
    <mergeCell ref="B39:D39"/>
    <mergeCell ref="A48:D48"/>
    <mergeCell ref="E48:F48"/>
    <mergeCell ref="B33:D33"/>
    <mergeCell ref="B44:D44"/>
    <mergeCell ref="B45:D45"/>
    <mergeCell ref="B46:D46"/>
    <mergeCell ref="B47:D47"/>
    <mergeCell ref="B40:D40"/>
    <mergeCell ref="B41:D41"/>
    <mergeCell ref="B42:D42"/>
  </mergeCells>
  <printOptions horizontalCentered="1"/>
  <pageMargins left="0.25" right="0.25" top="0.3798611111111111" bottom="0.3298611111111111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JSSC Complex</cp:lastModifiedBy>
  <dcterms:created xsi:type="dcterms:W3CDTF">2010-06-02T22:24:51Z</dcterms:created>
  <dcterms:modified xsi:type="dcterms:W3CDTF">2010-06-02T22:28:48Z</dcterms:modified>
  <cp:category/>
  <cp:version/>
  <cp:contentType/>
  <cp:contentStatus/>
</cp:coreProperties>
</file>